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ADM-Ekonomiavdelningen\Bokslut (hel- och delår)\Mallar och lathundar\"/>
    </mc:Choice>
  </mc:AlternateContent>
  <bookViews>
    <workbookView xWindow="2810" yWindow="0" windowWidth="13470" windowHeight="6240" activeTab="1"/>
  </bookViews>
  <sheets>
    <sheet name="Instruktion" sheetId="9" r:id="rId1"/>
    <sheet name="EA45 Specifikation upplupna int" sheetId="10" r:id="rId2"/>
  </sheets>
  <definedNames>
    <definedName name="_xlnm._FilterDatabase" localSheetId="1" hidden="1">'EA45 Specifikation upplupna int'!$A$6:$K$80</definedName>
    <definedName name="_xlnm.Print_Titles" localSheetId="1">'EA45 Specifikation upplupna int'!$6:$6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0" l="1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G8" i="10"/>
  <c r="G9" i="10"/>
  <c r="G10" i="10"/>
  <c r="G11" i="10"/>
  <c r="G12" i="10"/>
  <c r="J12" i="10" s="1"/>
  <c r="K12" i="10" s="1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7" i="10" l="1"/>
  <c r="J7" i="10" s="1"/>
  <c r="K7" i="10" s="1"/>
  <c r="J11" i="10"/>
  <c r="K11" i="10" s="1"/>
  <c r="J13" i="10"/>
  <c r="J15" i="10"/>
  <c r="J14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9" i="10"/>
  <c r="K9" i="10" s="1"/>
  <c r="K8" i="10"/>
  <c r="J10" i="10"/>
  <c r="K10" i="10" s="1"/>
  <c r="C4" i="10" l="1"/>
</calcChain>
</file>

<file path=xl/sharedStrings.xml><?xml version="1.0" encoding="utf-8"?>
<sst xmlns="http://schemas.openxmlformats.org/spreadsheetml/2006/main" count="45" uniqueCount="43">
  <si>
    <t>Periodisering ryms inom kontraktet</t>
  </si>
  <si>
    <t>Konto</t>
  </si>
  <si>
    <t>Kontonamn</t>
  </si>
  <si>
    <t>Periodiseringskonton för upplupna intäkter</t>
  </si>
  <si>
    <t>Upplupna bidragsintäkter, inomstatliga</t>
  </si>
  <si>
    <t>Upplupna bidragsintäkter, utomstatliga</t>
  </si>
  <si>
    <t>Övriga upplupna intäkter, inomstatliga</t>
  </si>
  <si>
    <t>Övriga upplupna intäkter, utomstatliga</t>
  </si>
  <si>
    <t>Upplupna avgiftsintäkter, inomstatliga</t>
  </si>
  <si>
    <t>Upplupna avgiftsintäkter, utomstatliga</t>
  </si>
  <si>
    <t>Instruktioner</t>
  </si>
  <si>
    <r>
      <t xml:space="preserve">Specifikation upplupna </t>
    </r>
    <r>
      <rPr>
        <b/>
        <sz val="14"/>
        <color theme="1"/>
        <rFont val="Calibri"/>
        <family val="2"/>
        <scheme val="minor"/>
      </rPr>
      <t>intäkter</t>
    </r>
  </si>
  <si>
    <t>PROJ</t>
  </si>
  <si>
    <t>KONTO</t>
  </si>
  <si>
    <t>Valuta om ej SEK</t>
  </si>
  <si>
    <t>Kontraktsbelopp i avtalet (SEK eller valuta)</t>
  </si>
  <si>
    <t>Utgående balans (UTFALL Ack i HB10)</t>
  </si>
  <si>
    <t xml:space="preserve">Bokslutsdatum </t>
  </si>
  <si>
    <t>Fyll i gula kolumner/celler</t>
  </si>
  <si>
    <t>Summa periodiseringar:</t>
  </si>
  <si>
    <t>Hämta utfallet i bokslutsperioden på det aktuella periodiseringskontot/kontona i rapporten HB10 Huvudboksanalys. Exportera till Excel.</t>
  </si>
  <si>
    <t>Kopiera alla saldorader i HB10-rapportens kolumner KONTO, PROJ och UTFALL Ack och klistra in i kolumn A-C i specifikationsmallen.</t>
  </si>
  <si>
    <t>Ange då även i kolumn H vilken valuta kontraktet är i, samt en ungefärlig omräkningskurs i kolumn I.</t>
  </si>
  <si>
    <t>Hittills rekvirerat/ fakturerat (SEK eller valuta)</t>
  </si>
  <si>
    <t>Kvarvarande kontraktsbelopp jämförs mot den periodisering som är bokförd. Periodiseringen är ok om den är mindre eller lika stor som det kvarvarande kontraktsbeloppet.</t>
  </si>
  <si>
    <t>Periodisera så att projektutfallet blir noll, men inte mer än kvarvarande kontraktsbeloppet.</t>
  </si>
  <si>
    <t>Om det skulle visa sig att periodiseringen är större än det kvarvarande kontraktsbeloppet, d v s att det inte finns täckning för periodiseringen, kommentera detta på projektets rad i bokslutsportalen.</t>
  </si>
  <si>
    <t>Kvarvarande kontraktsbelopp i SEK</t>
  </si>
  <si>
    <t>Kvarvarande kontraktsbelopp (SEK eller valuta)</t>
  </si>
  <si>
    <t>i annan valuta:</t>
  </si>
  <si>
    <t>Ange om kontrakt</t>
  </si>
  <si>
    <t>Valuta-kurs</t>
  </si>
  <si>
    <t>Blankett nr EA45</t>
  </si>
  <si>
    <t>UPPSALA UNIVERSITET Avd för ekonomi och upphandling 2023-11</t>
  </si>
  <si>
    <t>Ta hänsyn till ev etappmål i avtalet som måste uppfyllas innan periodisering kan ske och boka enligt dem. Om sådant ej finns, periodisera så att projektutfallet blir noll, men inte mer än kvarvarande kontraktsbeloppet.</t>
  </si>
  <si>
    <t>Riktlinjer vid bokning av upplupen intäkt:</t>
  </si>
  <si>
    <t>Fyll i information om avtalet på varje saldorad:</t>
  </si>
  <si>
    <t>Hittills rekvirerat/fakturerat belopp i kolumn F.</t>
  </si>
  <si>
    <t>Kontraktsbelopp i kolumn E.</t>
  </si>
  <si>
    <t>Om kontraktet är i annan valuta än SEK, ange dessa belopp i kontraktets valuta.</t>
  </si>
  <si>
    <t>Upplupna fsg int, inomstatl</t>
  </si>
  <si>
    <t>Upplupna fsg int, utomstatl</t>
  </si>
  <si>
    <t>Det är valfritt att specificera alla upplupna intäkter i samma fil eller att skapa en fil per projektgrupp, konto el dyl.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</si>
</sst>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9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8" fillId="3" borderId="1" xfId="6" applyFont="1" applyFill="1" applyBorder="1" applyAlignment="1">
      <alignment horizontal="left" vertical="top" wrapText="1"/>
    </xf>
    <xf numFmtId="0" fontId="8" fillId="3" borderId="2" xfId="6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6" fillId="0" borderId="0" xfId="5"/>
    <xf numFmtId="0" fontId="12" fillId="0" borderId="0" xfId="0" applyFont="1"/>
    <xf numFmtId="0" fontId="15" fillId="0" borderId="0" xfId="0" applyFont="1"/>
    <xf numFmtId="0" fontId="6" fillId="0" borderId="0" xfId="5" applyProtection="1"/>
    <xf numFmtId="4" fontId="6" fillId="0" borderId="0" xfId="5" applyNumberFormat="1" applyProtection="1"/>
    <xf numFmtId="4" fontId="14" fillId="0" borderId="0" xfId="5" applyNumberFormat="1" applyFont="1" applyAlignment="1" applyProtection="1">
      <alignment horizontal="right"/>
    </xf>
    <xf numFmtId="0" fontId="11" fillId="0" borderId="0" xfId="5" applyFont="1" applyAlignment="1" applyProtection="1">
      <alignment horizontal="right"/>
    </xf>
    <xf numFmtId="0" fontId="11" fillId="5" borderId="0" xfId="5" applyFont="1" applyFill="1" applyAlignment="1" applyProtection="1"/>
    <xf numFmtId="4" fontId="11" fillId="5" borderId="0" xfId="5" applyNumberFormat="1" applyFont="1" applyFill="1" applyAlignment="1" applyProtection="1">
      <alignment horizontal="center"/>
    </xf>
    <xf numFmtId="0" fontId="6" fillId="0" borderId="0" xfId="5" applyAlignment="1" applyProtection="1">
      <alignment horizontal="right"/>
    </xf>
    <xf numFmtId="4" fontId="9" fillId="0" borderId="0" xfId="5" applyNumberFormat="1" applyFont="1" applyProtection="1"/>
    <xf numFmtId="4" fontId="10" fillId="4" borderId="0" xfId="5" applyNumberFormat="1" applyFont="1" applyFill="1" applyAlignment="1" applyProtection="1">
      <alignment horizontal="center" wrapText="1"/>
    </xf>
    <xf numFmtId="4" fontId="10" fillId="0" borderId="0" xfId="5" applyNumberFormat="1" applyFont="1" applyFill="1" applyAlignment="1" applyProtection="1">
      <alignment horizontal="center" wrapText="1"/>
    </xf>
    <xf numFmtId="4" fontId="10" fillId="4" borderId="0" xfId="5" applyNumberFormat="1" applyFont="1" applyFill="1" applyAlignment="1" applyProtection="1">
      <alignment horizontal="left" wrapText="1"/>
    </xf>
    <xf numFmtId="4" fontId="0" fillId="2" borderId="0" xfId="1" applyNumberFormat="1" applyFont="1" applyFill="1" applyBorder="1" applyAlignment="1" applyProtection="1">
      <alignment horizontal="center"/>
    </xf>
    <xf numFmtId="0" fontId="13" fillId="0" borderId="0" xfId="5" applyFont="1" applyProtection="1">
      <protection locked="0"/>
    </xf>
    <xf numFmtId="0" fontId="6" fillId="0" borderId="0" xfId="5" applyProtection="1">
      <protection locked="0"/>
    </xf>
    <xf numFmtId="4" fontId="6" fillId="0" borderId="0" xfId="5" applyNumberFormat="1" applyProtection="1">
      <protection locked="0"/>
    </xf>
    <xf numFmtId="4" fontId="3" fillId="0" borderId="0" xfId="5" applyNumberFormat="1" applyFont="1" applyAlignment="1" applyProtection="1">
      <alignment horizontal="left"/>
      <protection locked="0"/>
    </xf>
    <xf numFmtId="4" fontId="3" fillId="0" borderId="0" xfId="5" applyNumberFormat="1" applyFont="1" applyProtection="1">
      <protection locked="0"/>
    </xf>
    <xf numFmtId="4" fontId="14" fillId="0" borderId="0" xfId="5" applyNumberFormat="1" applyFont="1" applyProtection="1">
      <protection locked="0"/>
    </xf>
    <xf numFmtId="49" fontId="6" fillId="4" borderId="0" xfId="5" applyNumberFormat="1" applyFill="1" applyAlignment="1" applyProtection="1">
      <alignment horizontal="left"/>
      <protection locked="0"/>
    </xf>
    <xf numFmtId="4" fontId="9" fillId="0" borderId="0" xfId="5" applyNumberFormat="1" applyFont="1" applyProtection="1">
      <protection locked="0"/>
    </xf>
    <xf numFmtId="4" fontId="6" fillId="0" borderId="0" xfId="5" applyNumberFormat="1" applyAlignment="1" applyProtection="1">
      <alignment horizontal="center"/>
      <protection locked="0"/>
    </xf>
    <xf numFmtId="0" fontId="16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/>
  </cellXfs>
  <cellStyles count="7">
    <cellStyle name="Normal" xfId="0" builtinId="0"/>
    <cellStyle name="Normal 10" xfId="3"/>
    <cellStyle name="Normal 2" xfId="1"/>
    <cellStyle name="Normal 2 2" xfId="4"/>
    <cellStyle name="Normal 2 3" xfId="5"/>
    <cellStyle name="Normal 3" xfId="6"/>
    <cellStyle name="Normal 4" xfId="2"/>
  </cellStyles>
  <dxfs count="2"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rgb="FFFAB7AC"/>
        </patternFill>
      </fill>
    </dxf>
  </dxfs>
  <tableStyles count="0" defaultTableStyle="TableStyleMedium2" defaultPivotStyle="PivotStyleLight16"/>
  <colors>
    <mruColors>
      <color rgb="FFFFFBEF"/>
      <color rgb="FFFFF8E5"/>
      <color rgb="FFFAB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C1" sqref="C1"/>
    </sheetView>
  </sheetViews>
  <sheetFormatPr defaultRowHeight="14.5" x14ac:dyDescent="0.35"/>
  <cols>
    <col min="1" max="1" width="7.1796875" customWidth="1"/>
    <col min="2" max="2" width="37.26953125" customWidth="1"/>
    <col min="3" max="3" width="1.54296875" customWidth="1"/>
  </cols>
  <sheetData>
    <row r="1" spans="1:4" ht="15.5" x14ac:dyDescent="0.35">
      <c r="A1" s="5" t="s">
        <v>3</v>
      </c>
    </row>
    <row r="2" spans="1:4" ht="15" thickBot="1" x14ac:dyDescent="0.4"/>
    <row r="3" spans="1:4" ht="15.5" x14ac:dyDescent="0.35">
      <c r="A3" s="1" t="s">
        <v>1</v>
      </c>
      <c r="B3" s="2" t="s">
        <v>2</v>
      </c>
      <c r="D3" s="28" t="s">
        <v>35</v>
      </c>
    </row>
    <row r="4" spans="1:4" x14ac:dyDescent="0.35">
      <c r="A4" s="3">
        <v>16210</v>
      </c>
      <c r="B4" t="s">
        <v>8</v>
      </c>
      <c r="D4" s="29" t="s">
        <v>34</v>
      </c>
    </row>
    <row r="5" spans="1:4" x14ac:dyDescent="0.35">
      <c r="A5" s="3">
        <v>16220</v>
      </c>
      <c r="B5" t="s">
        <v>9</v>
      </c>
      <c r="D5" s="29" t="s">
        <v>34</v>
      </c>
    </row>
    <row r="6" spans="1:4" x14ac:dyDescent="0.35">
      <c r="A6" s="3">
        <v>16310</v>
      </c>
      <c r="B6" t="s">
        <v>4</v>
      </c>
      <c r="D6" s="29" t="s">
        <v>25</v>
      </c>
    </row>
    <row r="7" spans="1:4" x14ac:dyDescent="0.35">
      <c r="A7" s="3">
        <v>16320</v>
      </c>
      <c r="B7" t="s">
        <v>5</v>
      </c>
      <c r="D7" s="29" t="s">
        <v>25</v>
      </c>
    </row>
    <row r="8" spans="1:4" x14ac:dyDescent="0.35">
      <c r="A8" s="3">
        <v>16730</v>
      </c>
      <c r="B8" t="s">
        <v>40</v>
      </c>
      <c r="D8" s="29"/>
    </row>
    <row r="9" spans="1:4" x14ac:dyDescent="0.35">
      <c r="A9" s="3">
        <v>16740</v>
      </c>
      <c r="B9" t="s">
        <v>41</v>
      </c>
      <c r="D9" s="29"/>
    </row>
    <row r="10" spans="1:4" x14ac:dyDescent="0.35">
      <c r="A10" s="3">
        <v>16780</v>
      </c>
      <c r="B10" t="s">
        <v>6</v>
      </c>
      <c r="D10" s="6"/>
    </row>
    <row r="11" spans="1:4" x14ac:dyDescent="0.35">
      <c r="A11" s="3">
        <v>16790</v>
      </c>
      <c r="B11" t="s">
        <v>7</v>
      </c>
      <c r="D11" s="6"/>
    </row>
    <row r="13" spans="1:4" ht="18.5" x14ac:dyDescent="0.45">
      <c r="A13" s="31" t="s">
        <v>10</v>
      </c>
    </row>
    <row r="15" spans="1:4" x14ac:dyDescent="0.35">
      <c r="A15" t="s">
        <v>42</v>
      </c>
    </row>
    <row r="16" spans="1:4" ht="4.5" customHeight="1" x14ac:dyDescent="0.35"/>
    <row r="17" spans="1:2" x14ac:dyDescent="0.35">
      <c r="A17" t="s">
        <v>20</v>
      </c>
    </row>
    <row r="18" spans="1:2" x14ac:dyDescent="0.35">
      <c r="A18" t="s">
        <v>21</v>
      </c>
    </row>
    <row r="19" spans="1:2" ht="4.5" customHeight="1" x14ac:dyDescent="0.35"/>
    <row r="20" spans="1:2" x14ac:dyDescent="0.35">
      <c r="A20" t="s">
        <v>36</v>
      </c>
    </row>
    <row r="21" spans="1:2" x14ac:dyDescent="0.35">
      <c r="B21" t="s">
        <v>38</v>
      </c>
    </row>
    <row r="22" spans="1:2" x14ac:dyDescent="0.35">
      <c r="B22" t="s">
        <v>37</v>
      </c>
    </row>
    <row r="23" spans="1:2" x14ac:dyDescent="0.35">
      <c r="A23" s="30" t="s">
        <v>39</v>
      </c>
    </row>
    <row r="24" spans="1:2" x14ac:dyDescent="0.35">
      <c r="A24" s="30" t="s">
        <v>22</v>
      </c>
    </row>
    <row r="25" spans="1:2" ht="4.5" customHeight="1" x14ac:dyDescent="0.35"/>
    <row r="26" spans="1:2" x14ac:dyDescent="0.35">
      <c r="A26" t="s">
        <v>24</v>
      </c>
    </row>
    <row r="27" spans="1:2" x14ac:dyDescent="0.35">
      <c r="A27" t="s">
        <v>26</v>
      </c>
    </row>
  </sheetData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tabSelected="1" zoomScale="90" zoomScaleNormal="90" workbookViewId="0">
      <pane ySplit="6" topLeftCell="A7" activePane="bottomLeft" state="frozen"/>
      <selection pane="bottomLeft" activeCell="C2" sqref="C2"/>
    </sheetView>
  </sheetViews>
  <sheetFormatPr defaultRowHeight="14.5" x14ac:dyDescent="0.35"/>
  <cols>
    <col min="1" max="1" width="30.08984375" style="20" customWidth="1"/>
    <col min="2" max="2" width="39.08984375" style="20" customWidth="1"/>
    <col min="3" max="3" width="16.1796875" style="21" customWidth="1"/>
    <col min="4" max="4" width="1.7265625" style="20" customWidth="1"/>
    <col min="5" max="5" width="15.36328125" style="21" customWidth="1"/>
    <col min="6" max="6" width="16.54296875" style="21" customWidth="1"/>
    <col min="7" max="7" width="16.36328125" style="8" customWidth="1"/>
    <col min="8" max="8" width="7.90625" style="21" customWidth="1"/>
    <col min="9" max="9" width="8.36328125" style="21" customWidth="1"/>
    <col min="10" max="10" width="15.26953125" style="8" customWidth="1"/>
    <col min="11" max="11" width="11.90625" style="8" customWidth="1"/>
    <col min="12" max="12" width="25.26953125" style="4" customWidth="1"/>
    <col min="13" max="16384" width="8.7265625" style="4"/>
  </cols>
  <sheetData>
    <row r="1" spans="1:11" ht="18.5" x14ac:dyDescent="0.45">
      <c r="A1" s="19" t="s">
        <v>11</v>
      </c>
      <c r="E1" s="22"/>
      <c r="F1" s="23"/>
      <c r="K1" s="9" t="s">
        <v>33</v>
      </c>
    </row>
    <row r="2" spans="1:11" x14ac:dyDescent="0.35">
      <c r="A2" s="24" t="s">
        <v>18</v>
      </c>
      <c r="B2" s="10" t="s">
        <v>17</v>
      </c>
      <c r="C2" s="25"/>
      <c r="K2" s="9" t="s">
        <v>32</v>
      </c>
    </row>
    <row r="3" spans="1:11" x14ac:dyDescent="0.35">
      <c r="C3" s="20"/>
      <c r="H3" s="11" t="s">
        <v>30</v>
      </c>
      <c r="I3" s="12"/>
    </row>
    <row r="4" spans="1:11" x14ac:dyDescent="0.35">
      <c r="B4" s="13" t="s">
        <v>19</v>
      </c>
      <c r="C4" s="8">
        <f>SUBTOTAL(9,C7:C150)</f>
        <v>0</v>
      </c>
      <c r="F4" s="26"/>
      <c r="G4" s="14"/>
      <c r="H4" s="11" t="s">
        <v>29</v>
      </c>
      <c r="I4" s="12"/>
    </row>
    <row r="5" spans="1:11" ht="4.5" customHeight="1" x14ac:dyDescent="0.35">
      <c r="H5" s="8"/>
      <c r="I5" s="8"/>
    </row>
    <row r="6" spans="1:11" ht="43.5" x14ac:dyDescent="0.35">
      <c r="A6" s="15" t="s">
        <v>13</v>
      </c>
      <c r="B6" s="15" t="s">
        <v>12</v>
      </c>
      <c r="C6" s="15" t="s">
        <v>16</v>
      </c>
      <c r="D6" s="7"/>
      <c r="E6" s="15" t="s">
        <v>15</v>
      </c>
      <c r="F6" s="15" t="s">
        <v>23</v>
      </c>
      <c r="G6" s="16" t="s">
        <v>28</v>
      </c>
      <c r="H6" s="17" t="s">
        <v>14</v>
      </c>
      <c r="I6" s="17" t="s">
        <v>31</v>
      </c>
      <c r="J6" s="16" t="s">
        <v>27</v>
      </c>
      <c r="K6" s="16" t="s">
        <v>0</v>
      </c>
    </row>
    <row r="7" spans="1:11" x14ac:dyDescent="0.35">
      <c r="G7" s="8" t="str">
        <f>IF(E7="","",E7-F7)</f>
        <v/>
      </c>
      <c r="H7" s="27"/>
      <c r="J7" s="8" t="str">
        <f>IF(I7="",G7,G7*I7)</f>
        <v/>
      </c>
      <c r="K7" s="18" t="str">
        <f t="shared" ref="K7:K70" si="0">IF(J7="","",IF(C7&lt;=J7,"OK","Ej OK"))</f>
        <v/>
      </c>
    </row>
    <row r="8" spans="1:11" x14ac:dyDescent="0.35">
      <c r="G8" s="8" t="str">
        <f t="shared" ref="G8:G71" si="1">IF(E8="","",E8-F8)</f>
        <v/>
      </c>
      <c r="H8" s="27"/>
      <c r="J8" s="8" t="str">
        <f>IF(I8="",G8,G8*I8)</f>
        <v/>
      </c>
      <c r="K8" s="18" t="str">
        <f t="shared" si="0"/>
        <v/>
      </c>
    </row>
    <row r="9" spans="1:11" x14ac:dyDescent="0.35">
      <c r="G9" s="8" t="str">
        <f t="shared" si="1"/>
        <v/>
      </c>
      <c r="J9" s="8" t="str">
        <f>IF(I9="",G9,G9*I9)</f>
        <v/>
      </c>
      <c r="K9" s="18" t="str">
        <f t="shared" si="0"/>
        <v/>
      </c>
    </row>
    <row r="10" spans="1:11" x14ac:dyDescent="0.35">
      <c r="G10" s="8" t="str">
        <f t="shared" si="1"/>
        <v/>
      </c>
      <c r="J10" s="8" t="str">
        <f t="shared" ref="J10:J73" si="2">IF(I10="",G10,G10*I10)</f>
        <v/>
      </c>
      <c r="K10" s="18" t="str">
        <f t="shared" si="0"/>
        <v/>
      </c>
    </row>
    <row r="11" spans="1:11" x14ac:dyDescent="0.35">
      <c r="G11" s="8" t="str">
        <f t="shared" si="1"/>
        <v/>
      </c>
      <c r="J11" s="8" t="str">
        <f t="shared" si="2"/>
        <v/>
      </c>
      <c r="K11" s="18" t="str">
        <f t="shared" si="0"/>
        <v/>
      </c>
    </row>
    <row r="12" spans="1:11" x14ac:dyDescent="0.35">
      <c r="G12" s="8" t="str">
        <f t="shared" si="1"/>
        <v/>
      </c>
      <c r="J12" s="8" t="str">
        <f>IF(I12="",G12,G12*I12)</f>
        <v/>
      </c>
      <c r="K12" s="18" t="str">
        <f t="shared" si="0"/>
        <v/>
      </c>
    </row>
    <row r="13" spans="1:11" x14ac:dyDescent="0.35">
      <c r="G13" s="8" t="str">
        <f t="shared" si="1"/>
        <v/>
      </c>
      <c r="J13" s="8" t="str">
        <f>IF(I13="",G13,G13*I13)</f>
        <v/>
      </c>
      <c r="K13" s="18" t="str">
        <f t="shared" si="0"/>
        <v/>
      </c>
    </row>
    <row r="14" spans="1:11" x14ac:dyDescent="0.35">
      <c r="G14" s="8" t="str">
        <f t="shared" si="1"/>
        <v/>
      </c>
      <c r="J14" s="8" t="str">
        <f t="shared" si="2"/>
        <v/>
      </c>
      <c r="K14" s="18" t="str">
        <f t="shared" si="0"/>
        <v/>
      </c>
    </row>
    <row r="15" spans="1:11" x14ac:dyDescent="0.35">
      <c r="G15" s="8" t="str">
        <f t="shared" si="1"/>
        <v/>
      </c>
      <c r="J15" s="8" t="str">
        <f t="shared" si="2"/>
        <v/>
      </c>
      <c r="K15" s="18" t="str">
        <f t="shared" si="0"/>
        <v/>
      </c>
    </row>
    <row r="16" spans="1:11" x14ac:dyDescent="0.35">
      <c r="G16" s="8" t="str">
        <f t="shared" si="1"/>
        <v/>
      </c>
      <c r="J16" s="8" t="str">
        <f t="shared" si="2"/>
        <v/>
      </c>
      <c r="K16" s="18" t="str">
        <f t="shared" si="0"/>
        <v/>
      </c>
    </row>
    <row r="17" spans="7:11" x14ac:dyDescent="0.35">
      <c r="G17" s="8" t="str">
        <f t="shared" si="1"/>
        <v/>
      </c>
      <c r="J17" s="8" t="str">
        <f t="shared" si="2"/>
        <v/>
      </c>
      <c r="K17" s="18" t="str">
        <f t="shared" si="0"/>
        <v/>
      </c>
    </row>
    <row r="18" spans="7:11" x14ac:dyDescent="0.35">
      <c r="G18" s="8" t="str">
        <f t="shared" si="1"/>
        <v/>
      </c>
      <c r="J18" s="8" t="str">
        <f t="shared" si="2"/>
        <v/>
      </c>
      <c r="K18" s="18" t="str">
        <f t="shared" si="0"/>
        <v/>
      </c>
    </row>
    <row r="19" spans="7:11" x14ac:dyDescent="0.35">
      <c r="G19" s="8" t="str">
        <f t="shared" si="1"/>
        <v/>
      </c>
      <c r="J19" s="8" t="str">
        <f t="shared" si="2"/>
        <v/>
      </c>
      <c r="K19" s="18" t="str">
        <f t="shared" si="0"/>
        <v/>
      </c>
    </row>
    <row r="20" spans="7:11" x14ac:dyDescent="0.35">
      <c r="G20" s="8" t="str">
        <f t="shared" si="1"/>
        <v/>
      </c>
      <c r="J20" s="8" t="str">
        <f t="shared" si="2"/>
        <v/>
      </c>
      <c r="K20" s="18" t="str">
        <f t="shared" si="0"/>
        <v/>
      </c>
    </row>
    <row r="21" spans="7:11" x14ac:dyDescent="0.35">
      <c r="G21" s="8" t="str">
        <f t="shared" si="1"/>
        <v/>
      </c>
      <c r="J21" s="8" t="str">
        <f t="shared" si="2"/>
        <v/>
      </c>
      <c r="K21" s="18" t="str">
        <f t="shared" si="0"/>
        <v/>
      </c>
    </row>
    <row r="22" spans="7:11" x14ac:dyDescent="0.35">
      <c r="G22" s="8" t="str">
        <f t="shared" si="1"/>
        <v/>
      </c>
      <c r="J22" s="8" t="str">
        <f t="shared" si="2"/>
        <v/>
      </c>
      <c r="K22" s="18" t="str">
        <f t="shared" si="0"/>
        <v/>
      </c>
    </row>
    <row r="23" spans="7:11" x14ac:dyDescent="0.35">
      <c r="G23" s="8" t="str">
        <f t="shared" si="1"/>
        <v/>
      </c>
      <c r="J23" s="8" t="str">
        <f t="shared" si="2"/>
        <v/>
      </c>
      <c r="K23" s="18" t="str">
        <f t="shared" si="0"/>
        <v/>
      </c>
    </row>
    <row r="24" spans="7:11" x14ac:dyDescent="0.35">
      <c r="G24" s="8" t="str">
        <f t="shared" si="1"/>
        <v/>
      </c>
      <c r="J24" s="8" t="str">
        <f t="shared" si="2"/>
        <v/>
      </c>
      <c r="K24" s="18" t="str">
        <f t="shared" si="0"/>
        <v/>
      </c>
    </row>
    <row r="25" spans="7:11" x14ac:dyDescent="0.35">
      <c r="G25" s="8" t="str">
        <f t="shared" si="1"/>
        <v/>
      </c>
      <c r="J25" s="8" t="str">
        <f t="shared" si="2"/>
        <v/>
      </c>
      <c r="K25" s="18" t="str">
        <f t="shared" si="0"/>
        <v/>
      </c>
    </row>
    <row r="26" spans="7:11" x14ac:dyDescent="0.35">
      <c r="G26" s="8" t="str">
        <f t="shared" si="1"/>
        <v/>
      </c>
      <c r="J26" s="8" t="str">
        <f t="shared" si="2"/>
        <v/>
      </c>
      <c r="K26" s="18" t="str">
        <f t="shared" si="0"/>
        <v/>
      </c>
    </row>
    <row r="27" spans="7:11" x14ac:dyDescent="0.35">
      <c r="G27" s="8" t="str">
        <f t="shared" si="1"/>
        <v/>
      </c>
      <c r="J27" s="8" t="str">
        <f t="shared" si="2"/>
        <v/>
      </c>
      <c r="K27" s="18" t="str">
        <f t="shared" si="0"/>
        <v/>
      </c>
    </row>
    <row r="28" spans="7:11" x14ac:dyDescent="0.35">
      <c r="G28" s="8" t="str">
        <f t="shared" si="1"/>
        <v/>
      </c>
      <c r="J28" s="8" t="str">
        <f t="shared" si="2"/>
        <v/>
      </c>
      <c r="K28" s="18" t="str">
        <f t="shared" si="0"/>
        <v/>
      </c>
    </row>
    <row r="29" spans="7:11" x14ac:dyDescent="0.35">
      <c r="G29" s="8" t="str">
        <f t="shared" si="1"/>
        <v/>
      </c>
      <c r="J29" s="8" t="str">
        <f t="shared" si="2"/>
        <v/>
      </c>
      <c r="K29" s="18" t="str">
        <f t="shared" si="0"/>
        <v/>
      </c>
    </row>
    <row r="30" spans="7:11" x14ac:dyDescent="0.35">
      <c r="G30" s="8" t="str">
        <f t="shared" si="1"/>
        <v/>
      </c>
      <c r="J30" s="8" t="str">
        <f t="shared" si="2"/>
        <v/>
      </c>
      <c r="K30" s="18" t="str">
        <f t="shared" si="0"/>
        <v/>
      </c>
    </row>
    <row r="31" spans="7:11" x14ac:dyDescent="0.35">
      <c r="G31" s="8" t="str">
        <f t="shared" si="1"/>
        <v/>
      </c>
      <c r="J31" s="8" t="str">
        <f t="shared" si="2"/>
        <v/>
      </c>
      <c r="K31" s="18" t="str">
        <f t="shared" si="0"/>
        <v/>
      </c>
    </row>
    <row r="32" spans="7:11" x14ac:dyDescent="0.35">
      <c r="G32" s="8" t="str">
        <f t="shared" si="1"/>
        <v/>
      </c>
      <c r="J32" s="8" t="str">
        <f t="shared" si="2"/>
        <v/>
      </c>
      <c r="K32" s="18" t="str">
        <f t="shared" si="0"/>
        <v/>
      </c>
    </row>
    <row r="33" spans="7:11" x14ac:dyDescent="0.35">
      <c r="G33" s="8" t="str">
        <f t="shared" si="1"/>
        <v/>
      </c>
      <c r="J33" s="8" t="str">
        <f t="shared" si="2"/>
        <v/>
      </c>
      <c r="K33" s="18" t="str">
        <f t="shared" si="0"/>
        <v/>
      </c>
    </row>
    <row r="34" spans="7:11" x14ac:dyDescent="0.35">
      <c r="G34" s="8" t="str">
        <f t="shared" si="1"/>
        <v/>
      </c>
      <c r="J34" s="8" t="str">
        <f t="shared" si="2"/>
        <v/>
      </c>
      <c r="K34" s="18" t="str">
        <f t="shared" si="0"/>
        <v/>
      </c>
    </row>
    <row r="35" spans="7:11" x14ac:dyDescent="0.35">
      <c r="G35" s="8" t="str">
        <f t="shared" si="1"/>
        <v/>
      </c>
      <c r="J35" s="8" t="str">
        <f t="shared" si="2"/>
        <v/>
      </c>
      <c r="K35" s="18" t="str">
        <f t="shared" si="0"/>
        <v/>
      </c>
    </row>
    <row r="36" spans="7:11" x14ac:dyDescent="0.35">
      <c r="G36" s="8" t="str">
        <f t="shared" si="1"/>
        <v/>
      </c>
      <c r="J36" s="8" t="str">
        <f t="shared" si="2"/>
        <v/>
      </c>
      <c r="K36" s="18" t="str">
        <f t="shared" si="0"/>
        <v/>
      </c>
    </row>
    <row r="37" spans="7:11" x14ac:dyDescent="0.35">
      <c r="G37" s="8" t="str">
        <f t="shared" si="1"/>
        <v/>
      </c>
      <c r="J37" s="8" t="str">
        <f t="shared" si="2"/>
        <v/>
      </c>
      <c r="K37" s="18" t="str">
        <f t="shared" si="0"/>
        <v/>
      </c>
    </row>
    <row r="38" spans="7:11" x14ac:dyDescent="0.35">
      <c r="G38" s="8" t="str">
        <f t="shared" si="1"/>
        <v/>
      </c>
      <c r="J38" s="8" t="str">
        <f t="shared" si="2"/>
        <v/>
      </c>
      <c r="K38" s="18" t="str">
        <f t="shared" si="0"/>
        <v/>
      </c>
    </row>
    <row r="39" spans="7:11" x14ac:dyDescent="0.35">
      <c r="G39" s="8" t="str">
        <f t="shared" si="1"/>
        <v/>
      </c>
      <c r="J39" s="8" t="str">
        <f t="shared" si="2"/>
        <v/>
      </c>
      <c r="K39" s="18" t="str">
        <f t="shared" si="0"/>
        <v/>
      </c>
    </row>
    <row r="40" spans="7:11" x14ac:dyDescent="0.35">
      <c r="G40" s="8" t="str">
        <f t="shared" si="1"/>
        <v/>
      </c>
      <c r="J40" s="8" t="str">
        <f t="shared" si="2"/>
        <v/>
      </c>
      <c r="K40" s="18" t="str">
        <f t="shared" si="0"/>
        <v/>
      </c>
    </row>
    <row r="41" spans="7:11" x14ac:dyDescent="0.35">
      <c r="G41" s="8" t="str">
        <f t="shared" si="1"/>
        <v/>
      </c>
      <c r="J41" s="8" t="str">
        <f t="shared" si="2"/>
        <v/>
      </c>
      <c r="K41" s="18" t="str">
        <f t="shared" si="0"/>
        <v/>
      </c>
    </row>
    <row r="42" spans="7:11" x14ac:dyDescent="0.35">
      <c r="G42" s="8" t="str">
        <f t="shared" si="1"/>
        <v/>
      </c>
      <c r="J42" s="8" t="str">
        <f t="shared" si="2"/>
        <v/>
      </c>
      <c r="K42" s="18" t="str">
        <f t="shared" si="0"/>
        <v/>
      </c>
    </row>
    <row r="43" spans="7:11" x14ac:dyDescent="0.35">
      <c r="G43" s="8" t="str">
        <f t="shared" si="1"/>
        <v/>
      </c>
      <c r="J43" s="8" t="str">
        <f t="shared" si="2"/>
        <v/>
      </c>
      <c r="K43" s="18" t="str">
        <f t="shared" si="0"/>
        <v/>
      </c>
    </row>
    <row r="44" spans="7:11" x14ac:dyDescent="0.35">
      <c r="G44" s="8" t="str">
        <f t="shared" si="1"/>
        <v/>
      </c>
      <c r="J44" s="8" t="str">
        <f t="shared" si="2"/>
        <v/>
      </c>
      <c r="K44" s="18" t="str">
        <f t="shared" si="0"/>
        <v/>
      </c>
    </row>
    <row r="45" spans="7:11" x14ac:dyDescent="0.35">
      <c r="G45" s="8" t="str">
        <f t="shared" si="1"/>
        <v/>
      </c>
      <c r="J45" s="8" t="str">
        <f t="shared" si="2"/>
        <v/>
      </c>
      <c r="K45" s="18" t="str">
        <f t="shared" si="0"/>
        <v/>
      </c>
    </row>
    <row r="46" spans="7:11" x14ac:dyDescent="0.35">
      <c r="G46" s="8" t="str">
        <f t="shared" si="1"/>
        <v/>
      </c>
      <c r="J46" s="8" t="str">
        <f t="shared" si="2"/>
        <v/>
      </c>
      <c r="K46" s="18" t="str">
        <f t="shared" si="0"/>
        <v/>
      </c>
    </row>
    <row r="47" spans="7:11" x14ac:dyDescent="0.35">
      <c r="G47" s="8" t="str">
        <f t="shared" si="1"/>
        <v/>
      </c>
      <c r="J47" s="8" t="str">
        <f t="shared" si="2"/>
        <v/>
      </c>
      <c r="K47" s="18" t="str">
        <f t="shared" si="0"/>
        <v/>
      </c>
    </row>
    <row r="48" spans="7:11" x14ac:dyDescent="0.35">
      <c r="G48" s="8" t="str">
        <f t="shared" si="1"/>
        <v/>
      </c>
      <c r="J48" s="8" t="str">
        <f t="shared" si="2"/>
        <v/>
      </c>
      <c r="K48" s="18" t="str">
        <f t="shared" si="0"/>
        <v/>
      </c>
    </row>
    <row r="49" spans="7:11" x14ac:dyDescent="0.35">
      <c r="G49" s="8" t="str">
        <f t="shared" si="1"/>
        <v/>
      </c>
      <c r="J49" s="8" t="str">
        <f t="shared" si="2"/>
        <v/>
      </c>
      <c r="K49" s="18" t="str">
        <f t="shared" si="0"/>
        <v/>
      </c>
    </row>
    <row r="50" spans="7:11" x14ac:dyDescent="0.35">
      <c r="G50" s="8" t="str">
        <f t="shared" si="1"/>
        <v/>
      </c>
      <c r="J50" s="8" t="str">
        <f t="shared" si="2"/>
        <v/>
      </c>
      <c r="K50" s="18" t="str">
        <f t="shared" si="0"/>
        <v/>
      </c>
    </row>
    <row r="51" spans="7:11" x14ac:dyDescent="0.35">
      <c r="G51" s="8" t="str">
        <f t="shared" si="1"/>
        <v/>
      </c>
      <c r="J51" s="8" t="str">
        <f t="shared" si="2"/>
        <v/>
      </c>
      <c r="K51" s="18" t="str">
        <f t="shared" si="0"/>
        <v/>
      </c>
    </row>
    <row r="52" spans="7:11" x14ac:dyDescent="0.35">
      <c r="G52" s="8" t="str">
        <f t="shared" si="1"/>
        <v/>
      </c>
      <c r="J52" s="8" t="str">
        <f t="shared" si="2"/>
        <v/>
      </c>
      <c r="K52" s="18" t="str">
        <f t="shared" si="0"/>
        <v/>
      </c>
    </row>
    <row r="53" spans="7:11" x14ac:dyDescent="0.35">
      <c r="G53" s="8" t="str">
        <f t="shared" si="1"/>
        <v/>
      </c>
      <c r="J53" s="8" t="str">
        <f t="shared" si="2"/>
        <v/>
      </c>
      <c r="K53" s="18" t="str">
        <f t="shared" si="0"/>
        <v/>
      </c>
    </row>
    <row r="54" spans="7:11" x14ac:dyDescent="0.35">
      <c r="G54" s="8" t="str">
        <f t="shared" si="1"/>
        <v/>
      </c>
      <c r="J54" s="8" t="str">
        <f t="shared" si="2"/>
        <v/>
      </c>
      <c r="K54" s="18" t="str">
        <f t="shared" si="0"/>
        <v/>
      </c>
    </row>
    <row r="55" spans="7:11" x14ac:dyDescent="0.35">
      <c r="G55" s="8" t="str">
        <f t="shared" si="1"/>
        <v/>
      </c>
      <c r="J55" s="8" t="str">
        <f t="shared" si="2"/>
        <v/>
      </c>
      <c r="K55" s="18" t="str">
        <f t="shared" si="0"/>
        <v/>
      </c>
    </row>
    <row r="56" spans="7:11" x14ac:dyDescent="0.35">
      <c r="G56" s="8" t="str">
        <f t="shared" si="1"/>
        <v/>
      </c>
      <c r="J56" s="8" t="str">
        <f t="shared" si="2"/>
        <v/>
      </c>
      <c r="K56" s="18" t="str">
        <f t="shared" si="0"/>
        <v/>
      </c>
    </row>
    <row r="57" spans="7:11" x14ac:dyDescent="0.35">
      <c r="G57" s="8" t="str">
        <f t="shared" si="1"/>
        <v/>
      </c>
      <c r="J57" s="8" t="str">
        <f t="shared" si="2"/>
        <v/>
      </c>
      <c r="K57" s="18" t="str">
        <f t="shared" si="0"/>
        <v/>
      </c>
    </row>
    <row r="58" spans="7:11" x14ac:dyDescent="0.35">
      <c r="G58" s="8" t="str">
        <f t="shared" si="1"/>
        <v/>
      </c>
      <c r="J58" s="8" t="str">
        <f t="shared" si="2"/>
        <v/>
      </c>
      <c r="K58" s="18" t="str">
        <f t="shared" si="0"/>
        <v/>
      </c>
    </row>
    <row r="59" spans="7:11" x14ac:dyDescent="0.35">
      <c r="G59" s="8" t="str">
        <f t="shared" si="1"/>
        <v/>
      </c>
      <c r="J59" s="8" t="str">
        <f t="shared" si="2"/>
        <v/>
      </c>
      <c r="K59" s="18" t="str">
        <f t="shared" si="0"/>
        <v/>
      </c>
    </row>
    <row r="60" spans="7:11" x14ac:dyDescent="0.35">
      <c r="G60" s="8" t="str">
        <f t="shared" si="1"/>
        <v/>
      </c>
      <c r="J60" s="8" t="str">
        <f t="shared" si="2"/>
        <v/>
      </c>
      <c r="K60" s="18" t="str">
        <f t="shared" si="0"/>
        <v/>
      </c>
    </row>
    <row r="61" spans="7:11" x14ac:dyDescent="0.35">
      <c r="G61" s="8" t="str">
        <f t="shared" si="1"/>
        <v/>
      </c>
      <c r="J61" s="8" t="str">
        <f t="shared" si="2"/>
        <v/>
      </c>
      <c r="K61" s="18" t="str">
        <f t="shared" si="0"/>
        <v/>
      </c>
    </row>
    <row r="62" spans="7:11" x14ac:dyDescent="0.35">
      <c r="G62" s="8" t="str">
        <f t="shared" si="1"/>
        <v/>
      </c>
      <c r="J62" s="8" t="str">
        <f t="shared" si="2"/>
        <v/>
      </c>
      <c r="K62" s="18" t="str">
        <f t="shared" si="0"/>
        <v/>
      </c>
    </row>
    <row r="63" spans="7:11" x14ac:dyDescent="0.35">
      <c r="G63" s="8" t="str">
        <f t="shared" si="1"/>
        <v/>
      </c>
      <c r="J63" s="8" t="str">
        <f t="shared" si="2"/>
        <v/>
      </c>
      <c r="K63" s="18" t="str">
        <f t="shared" si="0"/>
        <v/>
      </c>
    </row>
    <row r="64" spans="7:11" x14ac:dyDescent="0.35">
      <c r="G64" s="8" t="str">
        <f t="shared" si="1"/>
        <v/>
      </c>
      <c r="J64" s="8" t="str">
        <f t="shared" si="2"/>
        <v/>
      </c>
      <c r="K64" s="18" t="str">
        <f t="shared" si="0"/>
        <v/>
      </c>
    </row>
    <row r="65" spans="7:11" x14ac:dyDescent="0.35">
      <c r="G65" s="8" t="str">
        <f t="shared" si="1"/>
        <v/>
      </c>
      <c r="J65" s="8" t="str">
        <f t="shared" si="2"/>
        <v/>
      </c>
      <c r="K65" s="18" t="str">
        <f t="shared" si="0"/>
        <v/>
      </c>
    </row>
    <row r="66" spans="7:11" x14ac:dyDescent="0.35">
      <c r="G66" s="8" t="str">
        <f t="shared" si="1"/>
        <v/>
      </c>
      <c r="J66" s="8" t="str">
        <f t="shared" si="2"/>
        <v/>
      </c>
      <c r="K66" s="18" t="str">
        <f t="shared" si="0"/>
        <v/>
      </c>
    </row>
    <row r="67" spans="7:11" x14ac:dyDescent="0.35">
      <c r="G67" s="8" t="str">
        <f t="shared" si="1"/>
        <v/>
      </c>
      <c r="J67" s="8" t="str">
        <f t="shared" si="2"/>
        <v/>
      </c>
      <c r="K67" s="18" t="str">
        <f t="shared" si="0"/>
        <v/>
      </c>
    </row>
    <row r="68" spans="7:11" x14ac:dyDescent="0.35">
      <c r="G68" s="8" t="str">
        <f t="shared" si="1"/>
        <v/>
      </c>
      <c r="J68" s="8" t="str">
        <f t="shared" si="2"/>
        <v/>
      </c>
      <c r="K68" s="18" t="str">
        <f t="shared" si="0"/>
        <v/>
      </c>
    </row>
    <row r="69" spans="7:11" x14ac:dyDescent="0.35">
      <c r="G69" s="8" t="str">
        <f t="shared" si="1"/>
        <v/>
      </c>
      <c r="J69" s="8" t="str">
        <f t="shared" si="2"/>
        <v/>
      </c>
      <c r="K69" s="18" t="str">
        <f t="shared" si="0"/>
        <v/>
      </c>
    </row>
    <row r="70" spans="7:11" x14ac:dyDescent="0.35">
      <c r="G70" s="8" t="str">
        <f t="shared" si="1"/>
        <v/>
      </c>
      <c r="J70" s="8" t="str">
        <f t="shared" si="2"/>
        <v/>
      </c>
      <c r="K70" s="18" t="str">
        <f t="shared" si="0"/>
        <v/>
      </c>
    </row>
    <row r="71" spans="7:11" x14ac:dyDescent="0.35">
      <c r="G71" s="8" t="str">
        <f t="shared" si="1"/>
        <v/>
      </c>
      <c r="J71" s="8" t="str">
        <f t="shared" si="2"/>
        <v/>
      </c>
      <c r="K71" s="18" t="str">
        <f t="shared" ref="K71:K134" si="3">IF(J71="","",IF(C71&lt;=J71,"OK","Ej OK"))</f>
        <v/>
      </c>
    </row>
    <row r="72" spans="7:11" x14ac:dyDescent="0.35">
      <c r="G72" s="8" t="str">
        <f t="shared" ref="G72:G135" si="4">IF(E72="","",E72-F72)</f>
        <v/>
      </c>
      <c r="J72" s="8" t="str">
        <f t="shared" si="2"/>
        <v/>
      </c>
      <c r="K72" s="18" t="str">
        <f t="shared" si="3"/>
        <v/>
      </c>
    </row>
    <row r="73" spans="7:11" x14ac:dyDescent="0.35">
      <c r="G73" s="8" t="str">
        <f t="shared" si="4"/>
        <v/>
      </c>
      <c r="J73" s="8" t="str">
        <f t="shared" si="2"/>
        <v/>
      </c>
      <c r="K73" s="18" t="str">
        <f t="shared" si="3"/>
        <v/>
      </c>
    </row>
    <row r="74" spans="7:11" x14ac:dyDescent="0.35">
      <c r="G74" s="8" t="str">
        <f t="shared" si="4"/>
        <v/>
      </c>
      <c r="J74" s="8" t="str">
        <f t="shared" ref="J74:J137" si="5">IF(I74="",G74,G74*I74)</f>
        <v/>
      </c>
      <c r="K74" s="18" t="str">
        <f t="shared" si="3"/>
        <v/>
      </c>
    </row>
    <row r="75" spans="7:11" x14ac:dyDescent="0.35">
      <c r="G75" s="8" t="str">
        <f t="shared" si="4"/>
        <v/>
      </c>
      <c r="J75" s="8" t="str">
        <f t="shared" si="5"/>
        <v/>
      </c>
      <c r="K75" s="18" t="str">
        <f t="shared" si="3"/>
        <v/>
      </c>
    </row>
    <row r="76" spans="7:11" x14ac:dyDescent="0.35">
      <c r="G76" s="8" t="str">
        <f t="shared" si="4"/>
        <v/>
      </c>
      <c r="J76" s="8" t="str">
        <f t="shared" si="5"/>
        <v/>
      </c>
      <c r="K76" s="18" t="str">
        <f t="shared" si="3"/>
        <v/>
      </c>
    </row>
    <row r="77" spans="7:11" x14ac:dyDescent="0.35">
      <c r="G77" s="8" t="str">
        <f t="shared" si="4"/>
        <v/>
      </c>
      <c r="J77" s="8" t="str">
        <f t="shared" si="5"/>
        <v/>
      </c>
      <c r="K77" s="18" t="str">
        <f t="shared" si="3"/>
        <v/>
      </c>
    </row>
    <row r="78" spans="7:11" x14ac:dyDescent="0.35">
      <c r="G78" s="8" t="str">
        <f t="shared" si="4"/>
        <v/>
      </c>
      <c r="J78" s="8" t="str">
        <f t="shared" si="5"/>
        <v/>
      </c>
      <c r="K78" s="18" t="str">
        <f t="shared" si="3"/>
        <v/>
      </c>
    </row>
    <row r="79" spans="7:11" x14ac:dyDescent="0.35">
      <c r="G79" s="8" t="str">
        <f t="shared" si="4"/>
        <v/>
      </c>
      <c r="J79" s="8" t="str">
        <f t="shared" si="5"/>
        <v/>
      </c>
      <c r="K79" s="18" t="str">
        <f t="shared" si="3"/>
        <v/>
      </c>
    </row>
    <row r="80" spans="7:11" x14ac:dyDescent="0.35">
      <c r="G80" s="8" t="str">
        <f t="shared" si="4"/>
        <v/>
      </c>
      <c r="J80" s="8" t="str">
        <f t="shared" si="5"/>
        <v/>
      </c>
      <c r="K80" s="18" t="str">
        <f t="shared" si="3"/>
        <v/>
      </c>
    </row>
    <row r="81" spans="7:11" x14ac:dyDescent="0.35">
      <c r="G81" s="8" t="str">
        <f t="shared" si="4"/>
        <v/>
      </c>
      <c r="J81" s="8" t="str">
        <f t="shared" si="5"/>
        <v/>
      </c>
      <c r="K81" s="18" t="str">
        <f t="shared" si="3"/>
        <v/>
      </c>
    </row>
    <row r="82" spans="7:11" x14ac:dyDescent="0.35">
      <c r="G82" s="8" t="str">
        <f t="shared" si="4"/>
        <v/>
      </c>
      <c r="J82" s="8" t="str">
        <f t="shared" si="5"/>
        <v/>
      </c>
      <c r="K82" s="18" t="str">
        <f t="shared" si="3"/>
        <v/>
      </c>
    </row>
    <row r="83" spans="7:11" x14ac:dyDescent="0.35">
      <c r="G83" s="8" t="str">
        <f t="shared" si="4"/>
        <v/>
      </c>
      <c r="J83" s="8" t="str">
        <f t="shared" si="5"/>
        <v/>
      </c>
      <c r="K83" s="18" t="str">
        <f t="shared" si="3"/>
        <v/>
      </c>
    </row>
    <row r="84" spans="7:11" x14ac:dyDescent="0.35">
      <c r="G84" s="8" t="str">
        <f t="shared" si="4"/>
        <v/>
      </c>
      <c r="J84" s="8" t="str">
        <f t="shared" si="5"/>
        <v/>
      </c>
      <c r="K84" s="18" t="str">
        <f t="shared" si="3"/>
        <v/>
      </c>
    </row>
    <row r="85" spans="7:11" x14ac:dyDescent="0.35">
      <c r="G85" s="8" t="str">
        <f t="shared" si="4"/>
        <v/>
      </c>
      <c r="J85" s="8" t="str">
        <f t="shared" si="5"/>
        <v/>
      </c>
      <c r="K85" s="18" t="str">
        <f t="shared" si="3"/>
        <v/>
      </c>
    </row>
    <row r="86" spans="7:11" x14ac:dyDescent="0.35">
      <c r="G86" s="8" t="str">
        <f t="shared" si="4"/>
        <v/>
      </c>
      <c r="J86" s="8" t="str">
        <f t="shared" si="5"/>
        <v/>
      </c>
      <c r="K86" s="18" t="str">
        <f t="shared" si="3"/>
        <v/>
      </c>
    </row>
    <row r="87" spans="7:11" x14ac:dyDescent="0.35">
      <c r="G87" s="8" t="str">
        <f t="shared" si="4"/>
        <v/>
      </c>
      <c r="J87" s="8" t="str">
        <f t="shared" si="5"/>
        <v/>
      </c>
      <c r="K87" s="18" t="str">
        <f t="shared" si="3"/>
        <v/>
      </c>
    </row>
    <row r="88" spans="7:11" x14ac:dyDescent="0.35">
      <c r="G88" s="8" t="str">
        <f t="shared" si="4"/>
        <v/>
      </c>
      <c r="J88" s="8" t="str">
        <f t="shared" si="5"/>
        <v/>
      </c>
      <c r="K88" s="18" t="str">
        <f t="shared" si="3"/>
        <v/>
      </c>
    </row>
    <row r="89" spans="7:11" x14ac:dyDescent="0.35">
      <c r="G89" s="8" t="str">
        <f t="shared" si="4"/>
        <v/>
      </c>
      <c r="J89" s="8" t="str">
        <f t="shared" si="5"/>
        <v/>
      </c>
      <c r="K89" s="18" t="str">
        <f t="shared" si="3"/>
        <v/>
      </c>
    </row>
    <row r="90" spans="7:11" x14ac:dyDescent="0.35">
      <c r="G90" s="8" t="str">
        <f t="shared" si="4"/>
        <v/>
      </c>
      <c r="J90" s="8" t="str">
        <f t="shared" si="5"/>
        <v/>
      </c>
      <c r="K90" s="18" t="str">
        <f t="shared" si="3"/>
        <v/>
      </c>
    </row>
    <row r="91" spans="7:11" x14ac:dyDescent="0.35">
      <c r="G91" s="8" t="str">
        <f t="shared" si="4"/>
        <v/>
      </c>
      <c r="J91" s="8" t="str">
        <f t="shared" si="5"/>
        <v/>
      </c>
      <c r="K91" s="18" t="str">
        <f t="shared" si="3"/>
        <v/>
      </c>
    </row>
    <row r="92" spans="7:11" x14ac:dyDescent="0.35">
      <c r="G92" s="8" t="str">
        <f t="shared" si="4"/>
        <v/>
      </c>
      <c r="J92" s="8" t="str">
        <f t="shared" si="5"/>
        <v/>
      </c>
      <c r="K92" s="18" t="str">
        <f t="shared" si="3"/>
        <v/>
      </c>
    </row>
    <row r="93" spans="7:11" x14ac:dyDescent="0.35">
      <c r="G93" s="8" t="str">
        <f t="shared" si="4"/>
        <v/>
      </c>
      <c r="J93" s="8" t="str">
        <f t="shared" si="5"/>
        <v/>
      </c>
      <c r="K93" s="18" t="str">
        <f t="shared" si="3"/>
        <v/>
      </c>
    </row>
    <row r="94" spans="7:11" x14ac:dyDescent="0.35">
      <c r="G94" s="8" t="str">
        <f t="shared" si="4"/>
        <v/>
      </c>
      <c r="J94" s="8" t="str">
        <f t="shared" si="5"/>
        <v/>
      </c>
      <c r="K94" s="18" t="str">
        <f t="shared" si="3"/>
        <v/>
      </c>
    </row>
    <row r="95" spans="7:11" x14ac:dyDescent="0.35">
      <c r="G95" s="8" t="str">
        <f t="shared" si="4"/>
        <v/>
      </c>
      <c r="J95" s="8" t="str">
        <f t="shared" si="5"/>
        <v/>
      </c>
      <c r="K95" s="18" t="str">
        <f t="shared" si="3"/>
        <v/>
      </c>
    </row>
    <row r="96" spans="7:11" x14ac:dyDescent="0.35">
      <c r="G96" s="8" t="str">
        <f t="shared" si="4"/>
        <v/>
      </c>
      <c r="J96" s="8" t="str">
        <f t="shared" si="5"/>
        <v/>
      </c>
      <c r="K96" s="18" t="str">
        <f t="shared" si="3"/>
        <v/>
      </c>
    </row>
    <row r="97" spans="7:11" x14ac:dyDescent="0.35">
      <c r="G97" s="8" t="str">
        <f t="shared" si="4"/>
        <v/>
      </c>
      <c r="J97" s="8" t="str">
        <f t="shared" si="5"/>
        <v/>
      </c>
      <c r="K97" s="18" t="str">
        <f t="shared" si="3"/>
        <v/>
      </c>
    </row>
    <row r="98" spans="7:11" x14ac:dyDescent="0.35">
      <c r="G98" s="8" t="str">
        <f t="shared" si="4"/>
        <v/>
      </c>
      <c r="J98" s="8" t="str">
        <f t="shared" si="5"/>
        <v/>
      </c>
      <c r="K98" s="18" t="str">
        <f t="shared" si="3"/>
        <v/>
      </c>
    </row>
    <row r="99" spans="7:11" x14ac:dyDescent="0.35">
      <c r="G99" s="8" t="str">
        <f t="shared" si="4"/>
        <v/>
      </c>
      <c r="J99" s="8" t="str">
        <f t="shared" si="5"/>
        <v/>
      </c>
      <c r="K99" s="18" t="str">
        <f t="shared" si="3"/>
        <v/>
      </c>
    </row>
    <row r="100" spans="7:11" x14ac:dyDescent="0.35">
      <c r="G100" s="8" t="str">
        <f t="shared" si="4"/>
        <v/>
      </c>
      <c r="J100" s="8" t="str">
        <f t="shared" si="5"/>
        <v/>
      </c>
      <c r="K100" s="18" t="str">
        <f t="shared" si="3"/>
        <v/>
      </c>
    </row>
    <row r="101" spans="7:11" x14ac:dyDescent="0.35">
      <c r="G101" s="8" t="str">
        <f t="shared" si="4"/>
        <v/>
      </c>
      <c r="J101" s="8" t="str">
        <f t="shared" si="5"/>
        <v/>
      </c>
      <c r="K101" s="18" t="str">
        <f t="shared" si="3"/>
        <v/>
      </c>
    </row>
    <row r="102" spans="7:11" x14ac:dyDescent="0.35">
      <c r="G102" s="8" t="str">
        <f t="shared" si="4"/>
        <v/>
      </c>
      <c r="J102" s="8" t="str">
        <f t="shared" si="5"/>
        <v/>
      </c>
      <c r="K102" s="18" t="str">
        <f t="shared" si="3"/>
        <v/>
      </c>
    </row>
    <row r="103" spans="7:11" x14ac:dyDescent="0.35">
      <c r="G103" s="8" t="str">
        <f t="shared" si="4"/>
        <v/>
      </c>
      <c r="J103" s="8" t="str">
        <f t="shared" si="5"/>
        <v/>
      </c>
      <c r="K103" s="18" t="str">
        <f t="shared" si="3"/>
        <v/>
      </c>
    </row>
    <row r="104" spans="7:11" x14ac:dyDescent="0.35">
      <c r="G104" s="8" t="str">
        <f t="shared" si="4"/>
        <v/>
      </c>
      <c r="J104" s="8" t="str">
        <f t="shared" si="5"/>
        <v/>
      </c>
      <c r="K104" s="18" t="str">
        <f t="shared" si="3"/>
        <v/>
      </c>
    </row>
    <row r="105" spans="7:11" x14ac:dyDescent="0.35">
      <c r="G105" s="8" t="str">
        <f t="shared" si="4"/>
        <v/>
      </c>
      <c r="J105" s="8" t="str">
        <f t="shared" si="5"/>
        <v/>
      </c>
      <c r="K105" s="18" t="str">
        <f t="shared" si="3"/>
        <v/>
      </c>
    </row>
    <row r="106" spans="7:11" x14ac:dyDescent="0.35">
      <c r="G106" s="8" t="str">
        <f t="shared" si="4"/>
        <v/>
      </c>
      <c r="J106" s="8" t="str">
        <f t="shared" si="5"/>
        <v/>
      </c>
      <c r="K106" s="18" t="str">
        <f t="shared" si="3"/>
        <v/>
      </c>
    </row>
    <row r="107" spans="7:11" x14ac:dyDescent="0.35">
      <c r="G107" s="8" t="str">
        <f t="shared" si="4"/>
        <v/>
      </c>
      <c r="J107" s="8" t="str">
        <f t="shared" si="5"/>
        <v/>
      </c>
      <c r="K107" s="18" t="str">
        <f t="shared" si="3"/>
        <v/>
      </c>
    </row>
    <row r="108" spans="7:11" x14ac:dyDescent="0.35">
      <c r="G108" s="8" t="str">
        <f t="shared" si="4"/>
        <v/>
      </c>
      <c r="J108" s="8" t="str">
        <f t="shared" si="5"/>
        <v/>
      </c>
      <c r="K108" s="18" t="str">
        <f t="shared" si="3"/>
        <v/>
      </c>
    </row>
    <row r="109" spans="7:11" x14ac:dyDescent="0.35">
      <c r="G109" s="8" t="str">
        <f t="shared" si="4"/>
        <v/>
      </c>
      <c r="J109" s="8" t="str">
        <f t="shared" si="5"/>
        <v/>
      </c>
      <c r="K109" s="18" t="str">
        <f t="shared" si="3"/>
        <v/>
      </c>
    </row>
    <row r="110" spans="7:11" x14ac:dyDescent="0.35">
      <c r="G110" s="8" t="str">
        <f t="shared" si="4"/>
        <v/>
      </c>
      <c r="J110" s="8" t="str">
        <f t="shared" si="5"/>
        <v/>
      </c>
      <c r="K110" s="18" t="str">
        <f t="shared" si="3"/>
        <v/>
      </c>
    </row>
    <row r="111" spans="7:11" x14ac:dyDescent="0.35">
      <c r="G111" s="8" t="str">
        <f t="shared" si="4"/>
        <v/>
      </c>
      <c r="J111" s="8" t="str">
        <f t="shared" si="5"/>
        <v/>
      </c>
      <c r="K111" s="18" t="str">
        <f t="shared" si="3"/>
        <v/>
      </c>
    </row>
    <row r="112" spans="7:11" x14ac:dyDescent="0.35">
      <c r="G112" s="8" t="str">
        <f t="shared" si="4"/>
        <v/>
      </c>
      <c r="J112" s="8" t="str">
        <f t="shared" si="5"/>
        <v/>
      </c>
      <c r="K112" s="18" t="str">
        <f t="shared" si="3"/>
        <v/>
      </c>
    </row>
    <row r="113" spans="7:11" x14ac:dyDescent="0.35">
      <c r="G113" s="8" t="str">
        <f t="shared" si="4"/>
        <v/>
      </c>
      <c r="J113" s="8" t="str">
        <f t="shared" si="5"/>
        <v/>
      </c>
      <c r="K113" s="18" t="str">
        <f t="shared" si="3"/>
        <v/>
      </c>
    </row>
    <row r="114" spans="7:11" x14ac:dyDescent="0.35">
      <c r="G114" s="8" t="str">
        <f t="shared" si="4"/>
        <v/>
      </c>
      <c r="J114" s="8" t="str">
        <f t="shared" si="5"/>
        <v/>
      </c>
      <c r="K114" s="18" t="str">
        <f t="shared" si="3"/>
        <v/>
      </c>
    </row>
    <row r="115" spans="7:11" x14ac:dyDescent="0.35">
      <c r="G115" s="8" t="str">
        <f t="shared" si="4"/>
        <v/>
      </c>
      <c r="J115" s="8" t="str">
        <f t="shared" si="5"/>
        <v/>
      </c>
      <c r="K115" s="18" t="str">
        <f t="shared" si="3"/>
        <v/>
      </c>
    </row>
    <row r="116" spans="7:11" x14ac:dyDescent="0.35">
      <c r="G116" s="8" t="str">
        <f t="shared" si="4"/>
        <v/>
      </c>
      <c r="J116" s="8" t="str">
        <f t="shared" si="5"/>
        <v/>
      </c>
      <c r="K116" s="18" t="str">
        <f t="shared" si="3"/>
        <v/>
      </c>
    </row>
    <row r="117" spans="7:11" x14ac:dyDescent="0.35">
      <c r="G117" s="8" t="str">
        <f t="shared" si="4"/>
        <v/>
      </c>
      <c r="J117" s="8" t="str">
        <f t="shared" si="5"/>
        <v/>
      </c>
      <c r="K117" s="18" t="str">
        <f t="shared" si="3"/>
        <v/>
      </c>
    </row>
    <row r="118" spans="7:11" x14ac:dyDescent="0.35">
      <c r="G118" s="8" t="str">
        <f t="shared" si="4"/>
        <v/>
      </c>
      <c r="J118" s="8" t="str">
        <f t="shared" si="5"/>
        <v/>
      </c>
      <c r="K118" s="18" t="str">
        <f t="shared" si="3"/>
        <v/>
      </c>
    </row>
    <row r="119" spans="7:11" x14ac:dyDescent="0.35">
      <c r="G119" s="8" t="str">
        <f t="shared" si="4"/>
        <v/>
      </c>
      <c r="J119" s="8" t="str">
        <f t="shared" si="5"/>
        <v/>
      </c>
      <c r="K119" s="18" t="str">
        <f t="shared" si="3"/>
        <v/>
      </c>
    </row>
    <row r="120" spans="7:11" x14ac:dyDescent="0.35">
      <c r="G120" s="8" t="str">
        <f t="shared" si="4"/>
        <v/>
      </c>
      <c r="J120" s="8" t="str">
        <f t="shared" si="5"/>
        <v/>
      </c>
      <c r="K120" s="18" t="str">
        <f t="shared" si="3"/>
        <v/>
      </c>
    </row>
    <row r="121" spans="7:11" x14ac:dyDescent="0.35">
      <c r="G121" s="8" t="str">
        <f t="shared" si="4"/>
        <v/>
      </c>
      <c r="J121" s="8" t="str">
        <f t="shared" si="5"/>
        <v/>
      </c>
      <c r="K121" s="18" t="str">
        <f t="shared" si="3"/>
        <v/>
      </c>
    </row>
    <row r="122" spans="7:11" x14ac:dyDescent="0.35">
      <c r="G122" s="8" t="str">
        <f t="shared" si="4"/>
        <v/>
      </c>
      <c r="J122" s="8" t="str">
        <f t="shared" si="5"/>
        <v/>
      </c>
      <c r="K122" s="18" t="str">
        <f t="shared" si="3"/>
        <v/>
      </c>
    </row>
    <row r="123" spans="7:11" x14ac:dyDescent="0.35">
      <c r="G123" s="8" t="str">
        <f t="shared" si="4"/>
        <v/>
      </c>
      <c r="J123" s="8" t="str">
        <f t="shared" si="5"/>
        <v/>
      </c>
      <c r="K123" s="18" t="str">
        <f t="shared" si="3"/>
        <v/>
      </c>
    </row>
    <row r="124" spans="7:11" x14ac:dyDescent="0.35">
      <c r="G124" s="8" t="str">
        <f t="shared" si="4"/>
        <v/>
      </c>
      <c r="J124" s="8" t="str">
        <f t="shared" si="5"/>
        <v/>
      </c>
      <c r="K124" s="18" t="str">
        <f t="shared" si="3"/>
        <v/>
      </c>
    </row>
    <row r="125" spans="7:11" x14ac:dyDescent="0.35">
      <c r="G125" s="8" t="str">
        <f t="shared" si="4"/>
        <v/>
      </c>
      <c r="J125" s="8" t="str">
        <f t="shared" si="5"/>
        <v/>
      </c>
      <c r="K125" s="18" t="str">
        <f t="shared" si="3"/>
        <v/>
      </c>
    </row>
    <row r="126" spans="7:11" x14ac:dyDescent="0.35">
      <c r="G126" s="8" t="str">
        <f t="shared" si="4"/>
        <v/>
      </c>
      <c r="J126" s="8" t="str">
        <f t="shared" si="5"/>
        <v/>
      </c>
      <c r="K126" s="18" t="str">
        <f t="shared" si="3"/>
        <v/>
      </c>
    </row>
    <row r="127" spans="7:11" x14ac:dyDescent="0.35">
      <c r="G127" s="8" t="str">
        <f t="shared" si="4"/>
        <v/>
      </c>
      <c r="J127" s="8" t="str">
        <f t="shared" si="5"/>
        <v/>
      </c>
      <c r="K127" s="18" t="str">
        <f t="shared" si="3"/>
        <v/>
      </c>
    </row>
    <row r="128" spans="7:11" x14ac:dyDescent="0.35">
      <c r="G128" s="8" t="str">
        <f t="shared" si="4"/>
        <v/>
      </c>
      <c r="J128" s="8" t="str">
        <f t="shared" si="5"/>
        <v/>
      </c>
      <c r="K128" s="18" t="str">
        <f t="shared" si="3"/>
        <v/>
      </c>
    </row>
    <row r="129" spans="7:11" x14ac:dyDescent="0.35">
      <c r="G129" s="8" t="str">
        <f t="shared" si="4"/>
        <v/>
      </c>
      <c r="J129" s="8" t="str">
        <f t="shared" si="5"/>
        <v/>
      </c>
      <c r="K129" s="18" t="str">
        <f t="shared" si="3"/>
        <v/>
      </c>
    </row>
    <row r="130" spans="7:11" x14ac:dyDescent="0.35">
      <c r="G130" s="8" t="str">
        <f t="shared" si="4"/>
        <v/>
      </c>
      <c r="J130" s="8" t="str">
        <f t="shared" si="5"/>
        <v/>
      </c>
      <c r="K130" s="18" t="str">
        <f t="shared" si="3"/>
        <v/>
      </c>
    </row>
    <row r="131" spans="7:11" x14ac:dyDescent="0.35">
      <c r="G131" s="8" t="str">
        <f t="shared" si="4"/>
        <v/>
      </c>
      <c r="J131" s="8" t="str">
        <f t="shared" si="5"/>
        <v/>
      </c>
      <c r="K131" s="18" t="str">
        <f t="shared" si="3"/>
        <v/>
      </c>
    </row>
    <row r="132" spans="7:11" x14ac:dyDescent="0.35">
      <c r="G132" s="8" t="str">
        <f t="shared" si="4"/>
        <v/>
      </c>
      <c r="J132" s="8" t="str">
        <f t="shared" si="5"/>
        <v/>
      </c>
      <c r="K132" s="18" t="str">
        <f t="shared" si="3"/>
        <v/>
      </c>
    </row>
    <row r="133" spans="7:11" x14ac:dyDescent="0.35">
      <c r="G133" s="8" t="str">
        <f t="shared" si="4"/>
        <v/>
      </c>
      <c r="J133" s="8" t="str">
        <f t="shared" si="5"/>
        <v/>
      </c>
      <c r="K133" s="18" t="str">
        <f t="shared" si="3"/>
        <v/>
      </c>
    </row>
    <row r="134" spans="7:11" x14ac:dyDescent="0.35">
      <c r="G134" s="8" t="str">
        <f t="shared" si="4"/>
        <v/>
      </c>
      <c r="J134" s="8" t="str">
        <f t="shared" si="5"/>
        <v/>
      </c>
      <c r="K134" s="18" t="str">
        <f t="shared" si="3"/>
        <v/>
      </c>
    </row>
    <row r="135" spans="7:11" x14ac:dyDescent="0.35">
      <c r="G135" s="8" t="str">
        <f t="shared" si="4"/>
        <v/>
      </c>
      <c r="J135" s="8" t="str">
        <f t="shared" si="5"/>
        <v/>
      </c>
      <c r="K135" s="18" t="str">
        <f t="shared" ref="K135:K150" si="6">IF(J135="","",IF(C135&lt;=J135,"OK","Ej OK"))</f>
        <v/>
      </c>
    </row>
    <row r="136" spans="7:11" x14ac:dyDescent="0.35">
      <c r="G136" s="8" t="str">
        <f t="shared" ref="G136:G150" si="7">IF(E136="","",E136-F136)</f>
        <v/>
      </c>
      <c r="J136" s="8" t="str">
        <f t="shared" si="5"/>
        <v/>
      </c>
      <c r="K136" s="18" t="str">
        <f t="shared" si="6"/>
        <v/>
      </c>
    </row>
    <row r="137" spans="7:11" x14ac:dyDescent="0.35">
      <c r="G137" s="8" t="str">
        <f t="shared" si="7"/>
        <v/>
      </c>
      <c r="J137" s="8" t="str">
        <f t="shared" si="5"/>
        <v/>
      </c>
      <c r="K137" s="18" t="str">
        <f t="shared" si="6"/>
        <v/>
      </c>
    </row>
    <row r="138" spans="7:11" x14ac:dyDescent="0.35">
      <c r="G138" s="8" t="str">
        <f t="shared" si="7"/>
        <v/>
      </c>
      <c r="J138" s="8" t="str">
        <f t="shared" ref="J138:J150" si="8">IF(I138="",G138,G138*I138)</f>
        <v/>
      </c>
      <c r="K138" s="18" t="str">
        <f t="shared" si="6"/>
        <v/>
      </c>
    </row>
    <row r="139" spans="7:11" x14ac:dyDescent="0.35">
      <c r="G139" s="8" t="str">
        <f t="shared" si="7"/>
        <v/>
      </c>
      <c r="J139" s="8" t="str">
        <f t="shared" si="8"/>
        <v/>
      </c>
      <c r="K139" s="18" t="str">
        <f t="shared" si="6"/>
        <v/>
      </c>
    </row>
    <row r="140" spans="7:11" x14ac:dyDescent="0.35">
      <c r="G140" s="8" t="str">
        <f t="shared" si="7"/>
        <v/>
      </c>
      <c r="J140" s="8" t="str">
        <f t="shared" si="8"/>
        <v/>
      </c>
      <c r="K140" s="18" t="str">
        <f t="shared" si="6"/>
        <v/>
      </c>
    </row>
    <row r="141" spans="7:11" x14ac:dyDescent="0.35">
      <c r="G141" s="8" t="str">
        <f t="shared" si="7"/>
        <v/>
      </c>
      <c r="J141" s="8" t="str">
        <f t="shared" si="8"/>
        <v/>
      </c>
      <c r="K141" s="18" t="str">
        <f t="shared" si="6"/>
        <v/>
      </c>
    </row>
    <row r="142" spans="7:11" x14ac:dyDescent="0.35">
      <c r="G142" s="8" t="str">
        <f t="shared" si="7"/>
        <v/>
      </c>
      <c r="J142" s="8" t="str">
        <f t="shared" si="8"/>
        <v/>
      </c>
      <c r="K142" s="18" t="str">
        <f t="shared" si="6"/>
        <v/>
      </c>
    </row>
    <row r="143" spans="7:11" x14ac:dyDescent="0.35">
      <c r="G143" s="8" t="str">
        <f t="shared" si="7"/>
        <v/>
      </c>
      <c r="J143" s="8" t="str">
        <f t="shared" si="8"/>
        <v/>
      </c>
      <c r="K143" s="18" t="str">
        <f t="shared" si="6"/>
        <v/>
      </c>
    </row>
    <row r="144" spans="7:11" x14ac:dyDescent="0.35">
      <c r="G144" s="8" t="str">
        <f t="shared" si="7"/>
        <v/>
      </c>
      <c r="J144" s="8" t="str">
        <f t="shared" si="8"/>
        <v/>
      </c>
      <c r="K144" s="18" t="str">
        <f t="shared" si="6"/>
        <v/>
      </c>
    </row>
    <row r="145" spans="7:11" x14ac:dyDescent="0.35">
      <c r="G145" s="8" t="str">
        <f t="shared" si="7"/>
        <v/>
      </c>
      <c r="J145" s="8" t="str">
        <f t="shared" si="8"/>
        <v/>
      </c>
      <c r="K145" s="18" t="str">
        <f t="shared" si="6"/>
        <v/>
      </c>
    </row>
    <row r="146" spans="7:11" x14ac:dyDescent="0.35">
      <c r="G146" s="8" t="str">
        <f t="shared" si="7"/>
        <v/>
      </c>
      <c r="J146" s="8" t="str">
        <f t="shared" si="8"/>
        <v/>
      </c>
      <c r="K146" s="18" t="str">
        <f t="shared" si="6"/>
        <v/>
      </c>
    </row>
    <row r="147" spans="7:11" x14ac:dyDescent="0.35">
      <c r="G147" s="8" t="str">
        <f t="shared" si="7"/>
        <v/>
      </c>
      <c r="J147" s="8" t="str">
        <f t="shared" si="8"/>
        <v/>
      </c>
      <c r="K147" s="18" t="str">
        <f t="shared" si="6"/>
        <v/>
      </c>
    </row>
    <row r="148" spans="7:11" x14ac:dyDescent="0.35">
      <c r="G148" s="8" t="str">
        <f t="shared" si="7"/>
        <v/>
      </c>
      <c r="J148" s="8" t="str">
        <f t="shared" si="8"/>
        <v/>
      </c>
      <c r="K148" s="18" t="str">
        <f t="shared" si="6"/>
        <v/>
      </c>
    </row>
    <row r="149" spans="7:11" x14ac:dyDescent="0.35">
      <c r="G149" s="8" t="str">
        <f t="shared" si="7"/>
        <v/>
      </c>
      <c r="J149" s="8" t="str">
        <f t="shared" si="8"/>
        <v/>
      </c>
      <c r="K149" s="18" t="str">
        <f t="shared" si="6"/>
        <v/>
      </c>
    </row>
    <row r="150" spans="7:11" x14ac:dyDescent="0.35">
      <c r="G150" s="8" t="str">
        <f t="shared" si="7"/>
        <v/>
      </c>
      <c r="J150" s="8" t="str">
        <f t="shared" si="8"/>
        <v/>
      </c>
      <c r="K150" s="18" t="str">
        <f t="shared" si="6"/>
        <v/>
      </c>
    </row>
  </sheetData>
  <sheetProtection algorithmName="SHA-512" hashValue="GhTW4jlqxNCy3NQUmisOOSN2eXG0P74GSw6jR1ud6bLf0zSa5i3ASSV4DOv+alZMK7qLqciV7c6LBpCGIPMgjw==" saltValue="H0vdIHqfRVpxuwADbf7Vlw==" spinCount="100000" sheet="1" objects="1" scenarios="1" formatColumns="0"/>
  <autoFilter ref="A6:K80"/>
  <conditionalFormatting sqref="K7:K150">
    <cfRule type="cellIs" dxfId="1" priority="15" operator="equal">
      <formula>"ej OK"</formula>
    </cfRule>
    <cfRule type="cellIs" dxfId="0" priority="16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Instruktion</vt:lpstr>
      <vt:lpstr>EA45 Specifikation upplupna int</vt:lpstr>
      <vt:lpstr>'EA45 Specifikation upplupna int'!Utskriftsrubriker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Knutson</dc:creator>
  <cp:lastModifiedBy>Katarina Lievonen</cp:lastModifiedBy>
  <cp:lastPrinted>2023-11-24T07:37:46Z</cp:lastPrinted>
  <dcterms:created xsi:type="dcterms:W3CDTF">2023-04-20T12:17:52Z</dcterms:created>
  <dcterms:modified xsi:type="dcterms:W3CDTF">2023-11-27T09:37:02Z</dcterms:modified>
</cp:coreProperties>
</file>